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<sst xmlns="http://schemas.openxmlformats.org/spreadsheetml/2006/main" count="50" uniqueCount="36">
  <si>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Břidličná 2011</t>
  </si>
  <si>
    <t>Hobby 23 Km</t>
  </si>
  <si>
    <t>Číslo</t>
  </si>
  <si>
    <t>Jméno</t>
  </si>
  <si>
    <t>Kůň</t>
  </si>
  <si>
    <t>Start</t>
  </si>
  <si>
    <t>Min. čas</t>
  </si>
  <si>
    <t>Max. čas</t>
  </si>
  <si>
    <t>Cíl</t>
  </si>
  <si>
    <t>Splnění limitu</t>
  </si>
  <si>
    <t>Veterina</t>
  </si>
  <si>
    <t>Čas do veteriny</t>
  </si>
  <si>
    <t>Pořadí</t>
  </si>
  <si>
    <t>Oštádalová Barbora</t>
  </si>
  <si>
    <t>Pa Matalla bin Mameluk</t>
  </si>
  <si>
    <t>ano</t>
  </si>
  <si>
    <t>1.</t>
  </si>
  <si>
    <t>Zárubová Emilie</t>
  </si>
  <si>
    <t>Rašid ibn Rasima</t>
  </si>
  <si>
    <t>2.</t>
  </si>
  <si>
    <t>Šomanová Renáta</t>
  </si>
  <si>
    <t>Barnabáš</t>
  </si>
  <si>
    <t>3.</t>
  </si>
  <si>
    <t>Zdražilová Eva</t>
  </si>
  <si>
    <t>Dryblik</t>
  </si>
  <si>
    <t>4.</t>
  </si>
  <si>
    <t>Kováčová Andrea</t>
  </si>
  <si>
    <t>Moonlight-C</t>
  </si>
  <si>
    <t>5.</t>
  </si>
  <si>
    <t>Klech Josef</t>
  </si>
  <si>
    <t>Viny</t>
  </si>
  <si>
    <t>6.</t>
  </si>
  <si>
    <t>Zaletálková Tereza</t>
  </si>
  <si>
    <t>Nicolas MTK/Narkos</t>
  </si>
  <si>
    <t>ELIM.</t>
  </si>
  <si>
    <t>7.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</si>
</sst>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5.421875" style="0" customWidth="1"/>
    <col min="2" max="2" width="17.421875" style="0" customWidth="1"/>
    <col min="3" max="3" width="20.421875" style="0" customWidth="1"/>
    <col min="5" max="5" width="8.57421875" style="0" customWidth="1"/>
    <col min="6" max="6" width="8.140625" style="0" customWidth="1"/>
    <col min="7" max="7" width="8.421875" style="0" customWidth="1"/>
    <col min="8" max="8" width="12.140625" style="0" customWidth="1"/>
    <col min="10" max="10" width="12.140625" style="0" customWidth="1"/>
    <col min="11" max="11" width="14.140625" style="0" customWidth="1"/>
    <col min="12" max="12" width="6.140625" style="0" customWidth="1"/>
  </cols>
  <sheetData>
    <row r="1" ht="12.75">
      <c r="A1" s="1" t="s">
        <v>0</v>
      </c>
    </row>
    <row r="2" ht="12.75">
      <c r="A2" s="1" t="s">
        <v>1</v>
      </c>
    </row>
    <row r="3" spans="5:6" ht="12.75">
      <c r="E3">
        <v>92</v>
      </c>
      <c r="F3">
        <v>138</v>
      </c>
    </row>
    <row r="4" spans="1:12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9</v>
      </c>
      <c r="K4" s="2" t="s">
        <v>11</v>
      </c>
      <c r="L4" s="2" t="s">
        <v>12</v>
      </c>
    </row>
    <row r="5" spans="1:12" ht="12.75">
      <c r="A5" s="2">
        <v>128</v>
      </c>
      <c r="B5" s="2" t="s">
        <v>13</v>
      </c>
      <c r="C5" s="2" t="s">
        <v>14</v>
      </c>
      <c r="D5" s="3">
        <v>0.504166666666667</v>
      </c>
      <c r="E5" s="3">
        <f aca="true" t="shared" si="0" ref="E5:E11">D5+TIME(ROUNDDOWN($E$3/60,0),MOD($E$3,60),0)</f>
        <v>0.5680555555555559</v>
      </c>
      <c r="F5" s="3">
        <f aca="true" t="shared" si="1" ref="F5:F11">D5+TIME(ROUNDDOWN($F$3/60,0),MOD($F$3,60),0)</f>
        <v>0.6000000000000003</v>
      </c>
      <c r="G5" s="3">
        <v>0.5709837962962963</v>
      </c>
      <c r="H5" s="2" t="s">
        <v>15</v>
      </c>
      <c r="I5" s="3">
        <v>0.5725694444444445</v>
      </c>
      <c r="J5" s="2" t="s">
        <v>15</v>
      </c>
      <c r="K5" s="3">
        <f aca="true" t="shared" si="2" ref="K5:K10">I5-G5</f>
        <v>0.001585648148148211</v>
      </c>
      <c r="L5" s="2" t="s">
        <v>16</v>
      </c>
    </row>
    <row r="6" spans="1:12" ht="12.75">
      <c r="A6" s="2">
        <v>129</v>
      </c>
      <c r="B6" s="2" t="s">
        <v>17</v>
      </c>
      <c r="C6" s="2" t="s">
        <v>18</v>
      </c>
      <c r="D6" s="3">
        <v>0.505555555555556</v>
      </c>
      <c r="E6" s="3">
        <f t="shared" si="0"/>
        <v>0.5694444444444449</v>
      </c>
      <c r="F6" s="3">
        <f t="shared" si="1"/>
        <v>0.6013888888888893</v>
      </c>
      <c r="G6" s="3">
        <v>0.5710648148148147</v>
      </c>
      <c r="H6" s="2" t="s">
        <v>15</v>
      </c>
      <c r="I6" s="3">
        <v>0.5729629629629629</v>
      </c>
      <c r="J6" s="2" t="s">
        <v>15</v>
      </c>
      <c r="K6" s="3">
        <f t="shared" si="2"/>
        <v>0.0018981481481481488</v>
      </c>
      <c r="L6" s="2" t="s">
        <v>19</v>
      </c>
    </row>
    <row r="7" spans="1:12" ht="12.75">
      <c r="A7" s="2">
        <v>127</v>
      </c>
      <c r="B7" s="2" t="s">
        <v>20</v>
      </c>
      <c r="C7" s="2" t="s">
        <v>21</v>
      </c>
      <c r="D7" s="3">
        <v>0.502777777777778</v>
      </c>
      <c r="E7" s="3">
        <f t="shared" si="0"/>
        <v>0.5666666666666669</v>
      </c>
      <c r="F7" s="3">
        <f t="shared" si="1"/>
        <v>0.5986111111111113</v>
      </c>
      <c r="G7" s="3">
        <v>0.5710416666666667</v>
      </c>
      <c r="H7" s="2" t="s">
        <v>15</v>
      </c>
      <c r="I7" s="3">
        <v>0.5747106481481481</v>
      </c>
      <c r="J7" s="2" t="s">
        <v>15</v>
      </c>
      <c r="K7" s="3">
        <f t="shared" si="2"/>
        <v>0.003668981481481426</v>
      </c>
      <c r="L7" s="2" t="s">
        <v>22</v>
      </c>
    </row>
    <row r="8" spans="1:12" ht="12.75">
      <c r="A8" s="2">
        <v>131</v>
      </c>
      <c r="B8" s="2" t="s">
        <v>23</v>
      </c>
      <c r="C8" s="2" t="s">
        <v>24</v>
      </c>
      <c r="D8" s="3">
        <v>0.508333333333333</v>
      </c>
      <c r="E8" s="3">
        <f t="shared" si="0"/>
        <v>0.5722222222222219</v>
      </c>
      <c r="F8" s="3">
        <f t="shared" si="1"/>
        <v>0.6041666666666663</v>
      </c>
      <c r="G8" s="3">
        <v>0.5729050925925926</v>
      </c>
      <c r="H8" s="2" t="s">
        <v>15</v>
      </c>
      <c r="I8" s="3">
        <v>0.5771527777777777</v>
      </c>
      <c r="J8" s="2" t="s">
        <v>15</v>
      </c>
      <c r="K8" s="3">
        <f t="shared" si="2"/>
        <v>0.004247685185185146</v>
      </c>
      <c r="L8" s="2" t="s">
        <v>25</v>
      </c>
    </row>
    <row r="9" spans="1:12" ht="12.75">
      <c r="A9" s="2">
        <v>125</v>
      </c>
      <c r="B9" s="2" t="s">
        <v>26</v>
      </c>
      <c r="C9" s="2" t="s">
        <v>27</v>
      </c>
      <c r="D9" s="3">
        <v>0.5</v>
      </c>
      <c r="E9" s="3">
        <f>D9+TIME(ROUNDDOWN($E$3/60,0),MOD($E$3,60),0)</f>
        <v>0.5638888888888889</v>
      </c>
      <c r="F9" s="3">
        <f>D9+TIME(ROUNDDOWN($F$3/60,0),MOD($F$3,60),0)</f>
        <v>0.5958333333333333</v>
      </c>
      <c r="G9" s="3">
        <v>0.5644444444444444</v>
      </c>
      <c r="H9" s="2" t="s">
        <v>15</v>
      </c>
      <c r="I9" s="3">
        <v>0.5695023148148148</v>
      </c>
      <c r="J9" s="2" t="s">
        <v>15</v>
      </c>
      <c r="K9" s="3">
        <f>I9-G9</f>
        <v>0.005057870370370421</v>
      </c>
      <c r="L9" s="2" t="s">
        <v>28</v>
      </c>
    </row>
    <row r="10" spans="1:12" ht="12.75">
      <c r="A10" s="2">
        <v>130</v>
      </c>
      <c r="B10" s="2" t="s">
        <v>29</v>
      </c>
      <c r="C10" s="2" t="s">
        <v>30</v>
      </c>
      <c r="D10" s="3">
        <v>0.506944444444444</v>
      </c>
      <c r="E10" s="3">
        <f>D10+TIME(ROUNDDOWN($E$3/60,0),MOD($E$3,60),0)</f>
        <v>0.5708333333333329</v>
      </c>
      <c r="F10" s="3">
        <f t="shared" si="1"/>
        <v>0.6027777777777773</v>
      </c>
      <c r="G10" s="3">
        <v>0.5728819444444444</v>
      </c>
      <c r="H10" s="2" t="s">
        <v>15</v>
      </c>
      <c r="I10" s="3">
        <v>0.5783912037037037</v>
      </c>
      <c r="J10" s="2" t="s">
        <v>15</v>
      </c>
      <c r="K10" s="3">
        <f t="shared" si="2"/>
        <v>0.005509259259259269</v>
      </c>
      <c r="L10" s="2" t="s">
        <v>31</v>
      </c>
    </row>
    <row r="11" spans="1:12" ht="12.75">
      <c r="A11" s="2">
        <v>126</v>
      </c>
      <c r="B11" s="2" t="s">
        <v>32</v>
      </c>
      <c r="C11" s="2" t="s">
        <v>33</v>
      </c>
      <c r="D11" s="3">
        <v>0.5013888888888889</v>
      </c>
      <c r="E11" s="3">
        <f t="shared" si="0"/>
        <v>0.5652777777777778</v>
      </c>
      <c r="F11" s="3">
        <f t="shared" si="1"/>
        <v>0.5972222222222222</v>
      </c>
      <c r="G11" s="3">
        <v>0.5662037037037037</v>
      </c>
      <c r="H11" s="2" t="s">
        <v>15</v>
      </c>
      <c r="I11" s="3">
        <v>0.570787037037037</v>
      </c>
      <c r="J11" s="2" t="s">
        <v>15</v>
      </c>
      <c r="K11" s="4" t="s">
        <v>34</v>
      </c>
      <c r="L11" s="2" t="s">
        <v>35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kvesela</dc:creator>
  <cp:keywords/>
  <dc:description/>
  <cp:lastModifiedBy>Mikyfarm Milan</cp:lastModifiedBy>
  <cp:lastPrinted>2011-05-14T12:21:34Z</cp:lastPrinted>
  <dcterms:created xsi:type="dcterms:W3CDTF">2011-05-13T21:07:15Z</dcterms:created>
  <dcterms:modified xsi:type="dcterms:W3CDTF">2011-05-14T12:26:25Z</dcterms:modified>
  <cp:category/>
  <cp:version/>
  <cp:contentType/>
  <cp:contentStatus/>
  <cp:revision>3</cp:revision>
</cp:coreProperties>
</file>